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E3B5E3397D5C489D80C20080AFE4C4E2" descr="150尺寸1-恢复的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14350" y="635"/>
          <a:ext cx="10067925" cy="26790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<sst xmlns="http://schemas.openxmlformats.org/spreadsheetml/2006/main" count="144" uniqueCount="77">
  <si>
    <t>IRG204S</t>
  </si>
  <si>
    <r>
      <t>n</t>
    </r>
    <r>
      <rPr>
        <sz val="6"/>
        <rFont val="微软雅黑"/>
        <charset val="134"/>
      </rPr>
      <t>10.6</t>
    </r>
    <r>
      <rPr>
        <sz val="9"/>
        <rFont val="微软雅黑"/>
        <charset val="134"/>
      </rPr>
      <t>= 2.7659</t>
    </r>
  </si>
  <si>
    <r>
      <t xml:space="preserve">ν </t>
    </r>
    <r>
      <rPr>
        <sz val="6"/>
        <rFont val="微软雅黑"/>
        <charset val="134"/>
      </rPr>
      <t>10.6</t>
    </r>
    <r>
      <rPr>
        <sz val="9"/>
        <rFont val="微软雅黑"/>
        <charset val="134"/>
      </rPr>
      <t>=  132.77</t>
    </r>
  </si>
  <si>
    <r>
      <t>n</t>
    </r>
    <r>
      <rPr>
        <sz val="6"/>
        <rFont val="微软雅黑"/>
        <charset val="134"/>
      </rPr>
      <t>8</t>
    </r>
    <r>
      <rPr>
        <sz val="9"/>
        <rFont val="微软雅黑"/>
        <charset val="134"/>
      </rPr>
      <t>-n</t>
    </r>
    <r>
      <rPr>
        <sz val="6"/>
        <rFont val="微软雅黑"/>
        <charset val="134"/>
      </rPr>
      <t>12.5</t>
    </r>
    <r>
      <rPr>
        <sz val="9"/>
        <rFont val="微软雅黑"/>
        <charset val="134"/>
      </rPr>
      <t>= 0.0133</t>
    </r>
  </si>
  <si>
    <r>
      <t>折射率</t>
    </r>
    <r>
      <rPr>
        <sz val="9"/>
        <color theme="0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Refractive Index</t>
    </r>
  </si>
  <si>
    <r>
      <t>热性质</t>
    </r>
    <r>
      <rPr>
        <sz val="9"/>
        <color theme="0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Thermal Properties</t>
    </r>
  </si>
  <si>
    <r>
      <t xml:space="preserve">光谱透射率
</t>
    </r>
    <r>
      <rPr>
        <b/>
        <sz val="8"/>
        <color theme="0"/>
        <rFont val="微软雅黑"/>
        <charset val="134"/>
      </rPr>
      <t>Internal</t>
    </r>
    <r>
      <rPr>
        <sz val="8"/>
        <color theme="0"/>
        <rFont val="微软雅黑"/>
        <charset val="134"/>
      </rPr>
      <t xml:space="preserve"> </t>
    </r>
    <r>
      <rPr>
        <b/>
        <sz val="8"/>
        <color theme="0"/>
        <rFont val="微软雅黑"/>
        <charset val="134"/>
      </rPr>
      <t>Transmittance</t>
    </r>
  </si>
  <si>
    <t>λ  (μm）</t>
  </si>
  <si>
    <t>nλ</t>
  </si>
  <si>
    <r>
      <t>T</t>
    </r>
    <r>
      <rPr>
        <sz val="6"/>
        <rFont val="微软雅黑"/>
        <charset val="134"/>
      </rPr>
      <t>g</t>
    </r>
    <r>
      <rPr>
        <sz val="9"/>
        <rFont val="微软雅黑"/>
        <charset val="134"/>
      </rPr>
      <t>(℃)</t>
    </r>
  </si>
  <si>
    <r>
      <t>T</t>
    </r>
    <r>
      <rPr>
        <sz val="6"/>
        <rFont val="微软雅黑"/>
        <charset val="134"/>
      </rPr>
      <t>S</t>
    </r>
    <r>
      <rPr>
        <sz val="9"/>
        <rFont val="微软雅黑"/>
        <charset val="134"/>
      </rPr>
      <t>(℃)</t>
    </r>
  </si>
  <si>
    <t>λ(μm)</t>
  </si>
  <si>
    <t>τ 2mm</t>
  </si>
  <si>
    <r>
      <t>α</t>
    </r>
    <r>
      <rPr>
        <sz val="6"/>
        <rFont val="微软雅黑"/>
        <charset val="134"/>
      </rPr>
      <t>-60/120℃</t>
    </r>
    <r>
      <rPr>
        <sz val="9"/>
        <rFont val="微软雅黑"/>
        <charset val="134"/>
      </rPr>
      <t>(10</t>
    </r>
    <r>
      <rPr>
        <sz val="6"/>
        <rFont val="微软雅黑"/>
        <charset val="134"/>
      </rPr>
      <t>-7</t>
    </r>
    <r>
      <rPr>
        <sz val="9"/>
        <rFont val="微软雅黑"/>
        <charset val="134"/>
      </rPr>
      <t>/K)</t>
    </r>
  </si>
  <si>
    <r>
      <t>α</t>
    </r>
    <r>
      <rPr>
        <sz val="6"/>
        <rFont val="微软雅黑"/>
        <charset val="134"/>
      </rPr>
      <t>20/120℃</t>
    </r>
    <r>
      <rPr>
        <sz val="9"/>
        <rFont val="微软雅黑"/>
        <charset val="134"/>
      </rPr>
      <t>(10</t>
    </r>
    <r>
      <rPr>
        <sz val="6"/>
        <rFont val="微软雅黑"/>
        <charset val="134"/>
      </rPr>
      <t>-7</t>
    </r>
    <r>
      <rPr>
        <sz val="9"/>
        <rFont val="微软雅黑"/>
        <charset val="134"/>
      </rPr>
      <t>/K)</t>
    </r>
  </si>
  <si>
    <t>Cp (J/g·K)</t>
  </si>
  <si>
    <r>
      <t>化学性质</t>
    </r>
    <r>
      <rPr>
        <sz val="9"/>
        <color theme="0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Chemical Properties (grade)</t>
    </r>
  </si>
  <si>
    <t>RC(S)</t>
  </si>
  <si>
    <t>RA(S)</t>
  </si>
  <si>
    <t>DW</t>
  </si>
  <si>
    <t>DA</t>
  </si>
  <si>
    <r>
      <t xml:space="preserve">ROH </t>
    </r>
    <r>
      <rPr>
        <sz val="9"/>
        <rFont val="微软雅黑"/>
        <charset val="134"/>
      </rPr>
      <t>(S)</t>
    </r>
  </si>
  <si>
    <t>RP (S)</t>
  </si>
  <si>
    <r>
      <t>机械性质</t>
    </r>
    <r>
      <rPr>
        <sz val="9"/>
        <color theme="0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Mechanical Properties</t>
    </r>
  </si>
  <si>
    <r>
      <t>H</t>
    </r>
    <r>
      <rPr>
        <sz val="6"/>
        <rFont val="微软雅黑"/>
        <charset val="134"/>
      </rPr>
      <t>K</t>
    </r>
    <r>
      <rPr>
        <sz val="9"/>
        <rFont val="微软雅黑"/>
        <charset val="134"/>
      </rPr>
      <t>(10</t>
    </r>
    <r>
      <rPr>
        <sz val="6"/>
        <rFont val="微软雅黑"/>
        <charset val="134"/>
      </rPr>
      <t>7</t>
    </r>
    <r>
      <rPr>
        <sz val="9"/>
        <rFont val="微软雅黑"/>
        <charset val="134"/>
      </rPr>
      <t>Pa)</t>
    </r>
  </si>
  <si>
    <t>E(GPa)</t>
  </si>
  <si>
    <r>
      <t>色散公式常数</t>
    </r>
    <r>
      <rPr>
        <sz val="9"/>
        <color theme="0"/>
        <rFont val="微软雅黑"/>
        <charset val="134"/>
      </rPr>
      <t xml:space="preserve"> </t>
    </r>
    <r>
      <rPr>
        <b/>
        <sz val="6"/>
        <color theme="0"/>
        <rFont val="微软雅黑"/>
        <charset val="134"/>
      </rPr>
      <t>Constants of Dispersion Formula</t>
    </r>
  </si>
  <si>
    <t>G(GPa)</t>
  </si>
  <si>
    <t>A</t>
  </si>
  <si>
    <t>μ</t>
  </si>
  <si>
    <t>B</t>
  </si>
  <si>
    <t>C</t>
  </si>
  <si>
    <r>
      <t xml:space="preserve">折射率温度系数
</t>
    </r>
    <r>
      <rPr>
        <b/>
        <sz val="6"/>
        <color theme="0"/>
        <rFont val="微软雅黑"/>
        <charset val="134"/>
      </rPr>
      <t>Temperature Coefficients
of Refractive Index
(-40 ～</t>
    </r>
    <r>
      <rPr>
        <sz val="6"/>
        <color theme="0"/>
        <rFont val="微软雅黑"/>
        <charset val="134"/>
      </rPr>
      <t xml:space="preserve"> </t>
    </r>
    <r>
      <rPr>
        <b/>
        <sz val="6"/>
        <color theme="0"/>
        <rFont val="微软雅黑"/>
        <charset val="134"/>
      </rPr>
      <t>80℃)  (×10</t>
    </r>
    <r>
      <rPr>
        <b/>
        <sz val="4"/>
        <color theme="0"/>
        <rFont val="微软雅黑"/>
        <charset val="134"/>
      </rPr>
      <t xml:space="preserve">-6 </t>
    </r>
    <r>
      <rPr>
        <b/>
        <sz val="6"/>
        <color theme="0"/>
        <rFont val="微软雅黑"/>
        <charset val="134"/>
      </rPr>
      <t>/℃)</t>
    </r>
  </si>
  <si>
    <t>膨胀系数
ExpansionCoefficient</t>
  </si>
  <si>
    <t>D</t>
  </si>
  <si>
    <t>E</t>
  </si>
  <si>
    <t>℃</t>
  </si>
  <si>
    <t>α</t>
  </si>
  <si>
    <t>F</t>
  </si>
  <si>
    <t>-50/-40</t>
  </si>
  <si>
    <t>λ (μm)</t>
  </si>
  <si>
    <r>
      <t>dn</t>
    </r>
    <r>
      <rPr>
        <sz val="6"/>
        <rFont val="微软雅黑"/>
        <charset val="134"/>
      </rPr>
      <t xml:space="preserve">rel </t>
    </r>
    <r>
      <rPr>
        <sz val="9"/>
        <rFont val="微软雅黑"/>
        <charset val="134"/>
      </rPr>
      <t>/dt</t>
    </r>
  </si>
  <si>
    <t>-40/-30</t>
  </si>
  <si>
    <r>
      <t>折射率温度系数常数</t>
    </r>
    <r>
      <rPr>
        <sz val="9"/>
        <color theme="0"/>
        <rFont val="微软雅黑"/>
        <charset val="134"/>
      </rPr>
      <t xml:space="preserve"> </t>
    </r>
    <r>
      <rPr>
        <b/>
        <sz val="6"/>
        <color theme="0"/>
        <rFont val="微软雅黑"/>
        <charset val="134"/>
      </rPr>
      <t>Constants of dn/dt</t>
    </r>
  </si>
  <si>
    <t>-30/-20</t>
  </si>
  <si>
    <t>D0</t>
  </si>
  <si>
    <t>-20/-10</t>
  </si>
  <si>
    <t>D1</t>
  </si>
  <si>
    <t>-10/0</t>
  </si>
  <si>
    <t>D2</t>
  </si>
  <si>
    <t>0/10</t>
  </si>
  <si>
    <t>E0</t>
  </si>
  <si>
    <t>E1</t>
  </si>
  <si>
    <t>20/30</t>
  </si>
  <si>
    <r>
      <t>λ</t>
    </r>
    <r>
      <rPr>
        <sz val="6"/>
        <rFont val="微软雅黑"/>
        <charset val="134"/>
      </rPr>
      <t>TK</t>
    </r>
    <r>
      <rPr>
        <sz val="9"/>
        <rFont val="微软雅黑"/>
        <charset val="134"/>
      </rPr>
      <t>(μm)</t>
    </r>
  </si>
  <si>
    <t>30/40</t>
  </si>
  <si>
    <t>40/50</t>
  </si>
  <si>
    <t>50/60</t>
  </si>
  <si>
    <t>60/70</t>
  </si>
  <si>
    <t>70/80</t>
  </si>
  <si>
    <r>
      <t>其他性质</t>
    </r>
    <r>
      <rPr>
        <sz val="9"/>
        <color theme="0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Other Properties</t>
    </r>
  </si>
  <si>
    <t>80/90</t>
  </si>
  <si>
    <r>
      <t>ρ(g/cm</t>
    </r>
    <r>
      <rPr>
        <sz val="6"/>
        <rFont val="微软雅黑"/>
        <charset val="134"/>
      </rPr>
      <t>3</t>
    </r>
    <r>
      <rPr>
        <sz val="9"/>
        <rFont val="微软雅黑"/>
        <charset val="134"/>
      </rPr>
      <t>)</t>
    </r>
  </si>
  <si>
    <t>90/100</t>
  </si>
  <si>
    <t>εr</t>
  </si>
  <si>
    <t>100/110</t>
  </si>
  <si>
    <t>110/120</t>
  </si>
  <si>
    <t>120/130</t>
  </si>
  <si>
    <r>
      <t>备注</t>
    </r>
    <r>
      <rPr>
        <sz val="9"/>
        <color theme="0"/>
        <rFont val="微软雅黑"/>
        <charset val="134"/>
      </rPr>
      <t xml:space="preserve"> </t>
    </r>
    <r>
      <rPr>
        <b/>
        <sz val="9"/>
        <color theme="0"/>
        <rFont val="微软雅黑"/>
        <charset val="134"/>
      </rPr>
      <t>Remarks</t>
    </r>
  </si>
  <si>
    <t>130/140</t>
  </si>
  <si>
    <t>140/150</t>
  </si>
  <si>
    <t>150/160</t>
  </si>
  <si>
    <t>IRG206S</t>
  </si>
  <si>
    <r>
      <t>n</t>
    </r>
    <r>
      <rPr>
        <sz val="6"/>
        <rFont val="微软雅黑"/>
        <charset val="134"/>
      </rPr>
      <t>10.6</t>
    </r>
    <r>
      <rPr>
        <sz val="9"/>
        <rFont val="微软雅黑"/>
        <charset val="134"/>
      </rPr>
      <t>= 2.7763</t>
    </r>
  </si>
  <si>
    <r>
      <t xml:space="preserve">ν </t>
    </r>
    <r>
      <rPr>
        <sz val="6"/>
        <rFont val="微软雅黑"/>
        <charset val="134"/>
      </rPr>
      <t>10.6</t>
    </r>
    <r>
      <rPr>
        <sz val="9"/>
        <rFont val="微软雅黑"/>
        <charset val="134"/>
      </rPr>
      <t>=  137.71</t>
    </r>
  </si>
  <si>
    <r>
      <t>n</t>
    </r>
    <r>
      <rPr>
        <sz val="6"/>
        <rFont val="微软雅黑"/>
        <charset val="134"/>
      </rPr>
      <t>8</t>
    </r>
    <r>
      <rPr>
        <sz val="9"/>
        <rFont val="微软雅黑"/>
        <charset val="134"/>
      </rPr>
      <t>-n</t>
    </r>
    <r>
      <rPr>
        <sz val="6"/>
        <rFont val="微软雅黑"/>
        <charset val="134"/>
      </rPr>
      <t>12.5</t>
    </r>
    <r>
      <rPr>
        <sz val="9"/>
        <rFont val="微软雅黑"/>
        <charset val="134"/>
      </rPr>
      <t>= 0.0129</t>
    </r>
  </si>
  <si>
    <t>膨胀系数
Expansion Coefficient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</si>
</sst>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\ @"/>
    <numFmt numFmtId="177" formatCode="0_ "/>
    <numFmt numFmtId="178" formatCode="0.0_ "/>
    <numFmt numFmtId="179" formatCode="0.0000_ "/>
    <numFmt numFmtId="180" formatCode="0.000_ "/>
    <numFmt numFmtId="181" formatCode="0.0000000E+00"/>
    <numFmt numFmtId="182" formatCode="0.00000E+00"/>
    <numFmt numFmtId="183" formatCode="m/d;@"/>
    <numFmt numFmtId="184" formatCode="0.00_ "/>
    <numFmt numFmtId="185" formatCode="0.00000000E+000"/>
  </numFmts>
  <fonts count="37">
    <font>
      <sz val="11"/>
      <color rgb="FF000000"/>
      <name val="Arial"/>
      <charset val="204"/>
    </font>
    <font>
      <sz val="11"/>
      <color rgb="FF000000"/>
      <name val="微软雅黑"/>
      <charset val="204"/>
    </font>
    <font>
      <b/>
      <sz val="12"/>
      <color theme="5"/>
      <name val="微软雅黑"/>
      <charset val="134"/>
    </font>
    <font>
      <sz val="11"/>
      <color theme="5"/>
      <name val="微软雅黑"/>
      <charset val="204"/>
    </font>
    <font>
      <sz val="9"/>
      <name val="微软雅黑"/>
      <charset val="134"/>
    </font>
    <font>
      <b/>
      <sz val="9"/>
      <color theme="0"/>
      <name val="微软雅黑"/>
      <charset val="134"/>
    </font>
    <font>
      <sz val="11"/>
      <color theme="0"/>
      <name val="微软雅黑"/>
      <charset val="204"/>
    </font>
    <font>
      <sz val="6"/>
      <name val="微软雅黑"/>
      <charset val="134"/>
    </font>
    <font>
      <sz val="9"/>
      <color rgb="FF000000"/>
      <name val="微软雅黑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0"/>
      <name val="微软雅黑"/>
      <charset val="134"/>
    </font>
    <font>
      <b/>
      <sz val="6"/>
      <color theme="0"/>
      <name val="微软雅黑"/>
      <charset val="134"/>
    </font>
    <font>
      <sz val="6"/>
      <color theme="0"/>
      <name val="微软雅黑"/>
      <charset val="134"/>
    </font>
    <font>
      <b/>
      <sz val="4"/>
      <color theme="0"/>
      <name val="微软雅黑"/>
      <charset val="134"/>
    </font>
    <font>
      <b/>
      <sz val="8"/>
      <color theme="0"/>
      <name val="微软雅黑"/>
      <charset val="134"/>
    </font>
    <font>
      <sz val="8"/>
      <color theme="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6" borderId="19" applyNumberFormat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2">
    <xf numFmtId="0" fontId="0" fillId="0" borderId="0" xfId="0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76" fontId="2" fillId="2" borderId="4" xfId="0" applyNumberFormat="1" applyFont="1" applyFill="1" applyBorder="1" applyAlignment="1">
      <alignment horizontal="left" vertical="center" wrapText="1"/>
    </xf>
    <xf numFmtId="0" fontId="3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 indent="1"/>
    </xf>
    <xf numFmtId="0" fontId="1" fillId="2" borderId="5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10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6" fillId="3" borderId="11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top" wrapText="1"/>
    </xf>
    <xf numFmtId="0" fontId="7" fillId="2" borderId="10" xfId="0" applyNumberFormat="1" applyFont="1" applyFill="1" applyBorder="1" applyAlignment="1">
      <alignment horizontal="center" vertical="top" wrapText="1"/>
    </xf>
    <xf numFmtId="49" fontId="4" fillId="2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77" fontId="8" fillId="2" borderId="10" xfId="0" applyNumberFormat="1" applyFont="1" applyFill="1" applyBorder="1" applyAlignment="1">
      <alignment horizontal="center" vertical="center" wrapText="1"/>
    </xf>
    <xf numFmtId="178" fontId="8" fillId="2" borderId="9" xfId="0" applyNumberFormat="1" applyFont="1" applyFill="1" applyBorder="1" applyAlignment="1">
      <alignment horizontal="center" vertical="center" wrapText="1"/>
    </xf>
    <xf numFmtId="179" fontId="8" fillId="2" borderId="10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178" fontId="8" fillId="2" borderId="10" xfId="0" applyNumberFormat="1" applyFont="1" applyFill="1" applyBorder="1" applyAlignment="1">
      <alignment horizontal="center" vertical="center" wrapText="1"/>
    </xf>
    <xf numFmtId="180" fontId="8" fillId="2" borderId="11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vertical="top" wrapText="1"/>
    </xf>
    <xf numFmtId="0" fontId="7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top" wrapText="1"/>
    </xf>
    <xf numFmtId="177" fontId="8" fillId="2" borderId="10" xfId="0" applyNumberFormat="1" applyFont="1" applyFill="1" applyBorder="1" applyAlignment="1">
      <alignment horizontal="center" vertical="top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9" fillId="2" borderId="10" xfId="0" applyNumberFormat="1" applyFont="1" applyFill="1" applyBorder="1" applyAlignment="1">
      <alignment horizontal="center" vertical="center" wrapText="1"/>
    </xf>
    <xf numFmtId="178" fontId="10" fillId="2" borderId="10" xfId="0" applyNumberFormat="1" applyFont="1" applyFill="1" applyBorder="1" applyAlignment="1">
      <alignment horizontal="center" vertical="center" wrapText="1"/>
    </xf>
    <xf numFmtId="180" fontId="10" fillId="2" borderId="11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81" fontId="8" fillId="2" borderId="10" xfId="0" applyNumberFormat="1" applyFont="1" applyFill="1" applyBorder="1" applyAlignment="1">
      <alignment horizontal="center" vertical="center" wrapText="1"/>
    </xf>
    <xf numFmtId="180" fontId="8" fillId="2" borderId="10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182" fontId="8" fillId="2" borderId="10" xfId="0" applyNumberFormat="1" applyFont="1" applyFill="1" applyBorder="1" applyAlignment="1">
      <alignment horizontal="center" vertical="center" wrapText="1"/>
    </xf>
    <xf numFmtId="183" fontId="8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vertical="top" wrapText="1"/>
    </xf>
    <xf numFmtId="49" fontId="4" fillId="2" borderId="9" xfId="0" applyNumberFormat="1" applyFont="1" applyFill="1" applyBorder="1" applyAlignment="1">
      <alignment horizontal="center" vertical="top" wrapText="1"/>
    </xf>
    <xf numFmtId="184" fontId="8" fillId="2" borderId="11" xfId="0" applyNumberFormat="1" applyFont="1" applyFill="1" applyBorder="1" applyAlignment="1">
      <alignment horizontal="center" vertical="top" wrapText="1"/>
    </xf>
    <xf numFmtId="176" fontId="2" fillId="2" borderId="9" xfId="0" applyNumberFormat="1" applyFont="1" applyFill="1" applyBorder="1" applyAlignment="1">
      <alignment horizontal="left" vertical="center" wrapText="1"/>
    </xf>
    <xf numFmtId="0" fontId="3" fillId="2" borderId="10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 inden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184" fontId="8" fillId="2" borderId="10" xfId="0" applyNumberFormat="1" applyFont="1" applyFill="1" applyBorder="1" applyAlignment="1">
      <alignment horizontal="center" vertical="center" wrapText="1"/>
    </xf>
    <xf numFmtId="185" fontId="8" fillId="2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4" fillId="2" borderId="14" xfId="0" applyNumberFormat="1" applyFont="1" applyFill="1" applyBorder="1" applyAlignment="1">
      <alignment horizontal="center" vertical="center" wrapText="1"/>
    </xf>
    <xf numFmtId="177" fontId="8" fillId="2" borderId="14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left" vertical="top" wrapText="1"/>
    </xf>
    <xf numFmtId="0" fontId="1" fillId="2" borderId="15" xfId="0" applyNumberFormat="1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11429</xdr:colOff>
      <xdr:row>36</xdr:row>
      <xdr:rowOff>187325</xdr:rowOff>
    </xdr:from>
    <xdr:ext cx="3208020" cy="1964689"/>
    <xdr:grpSp>
      <xdr:nvGrpSpPr>
        <xdr:cNvPr id="2" name="group1"/>
        <xdr:cNvGrpSpPr/>
      </xdr:nvGrpSpPr>
      <xdr:grpSpPr>
        <a:xfrm>
          <a:off x="10795" y="8144510"/>
          <a:ext cx="3208020" cy="1964055"/>
          <a:chOff x="0" y="0"/>
          <a:chExt cx="3208019" cy="1964435"/>
        </a:xfrm>
      </xdr:grpSpPr>
      <xdr:pic>
        <xdr:nvPicPr>
          <xdr:cNvPr id="3" name="image2"/>
          <xdr:cNvPicPr>
            <a:picLocks noChangeAspect="1"/>
          </xdr:cNvPicPr>
        </xdr:nvPicPr>
        <xdr:blipFill>
          <a:blip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08019" cy="1964435"/>
          </a:xfrm>
          <a:prstGeom prst="rect">
            <a:avLst/>
          </a:prstGeom>
        </xdr:spPr>
      </xdr:pic>
      <xdr:sp>
        <xdr:nvSpPr>
          <xdr:cNvPr id="4" name="textbox3"/>
          <xdr:cNvSpPr txBox="1"/>
        </xdr:nvSpPr>
        <xdr:spPr>
          <a:xfrm>
            <a:off x="69850" y="46990"/>
            <a:ext cx="3068913" cy="1761767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82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701040" algn="l" rtl="0" eaLnBrk="0">
              <a:lnSpc>
                <a:spcPct val="98000"/>
              </a:lnSpc>
            </a:pP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透射率</a:t>
            </a:r>
            <a:r>
              <a:rPr sz="900" kern="0" spc="-18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 </a:t>
            </a:r>
            <a:r>
              <a:rPr sz="900" b="1" kern="0" spc="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Transmittance</a:t>
            </a:r>
            <a:r>
              <a:rPr sz="900" b="1" kern="0" spc="5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   </a:t>
            </a: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(</a:t>
            </a: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τ 2</a:t>
            </a:r>
            <a:r>
              <a:rPr sz="900" b="1" kern="0" spc="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mm</a:t>
            </a: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）</a:t>
            </a:r>
            <a:endParaRPr sz="9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  <a:p>
            <a:pPr marL="22860" algn="l" rtl="0" eaLnBrk="0">
              <a:lnSpc>
                <a:spcPct val="73000"/>
              </a:lnSpc>
              <a:spcBef>
                <a:spcPts val="600"/>
              </a:spcBef>
            </a:pPr>
            <a:r>
              <a:rPr sz="9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1.2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22860" algn="l" rtl="0" eaLnBrk="0">
              <a:lnSpc>
                <a:spcPct val="73000"/>
              </a:lnSpc>
              <a:spcBef>
                <a:spcPts val="875"/>
              </a:spcBef>
            </a:pPr>
            <a:r>
              <a:rPr sz="9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1.0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6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0.8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6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0.6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7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0.4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6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0.2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7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0.0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algn="l" rtl="0" eaLnBrk="0">
              <a:lnSpc>
                <a:spcPct val="116000"/>
              </a:lnSpc>
            </a:pPr>
            <a:endParaRPr sz="5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r" rtl="0" eaLnBrk="0">
              <a:lnSpc>
                <a:spcPct val="72000"/>
              </a:lnSpc>
              <a:spcBef>
                <a:spcPts val="5"/>
              </a:spcBef>
            </a:pP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2</a:t>
            </a:r>
            <a:r>
              <a:rPr sz="900" kern="0" spc="7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4</a:t>
            </a:r>
            <a:r>
              <a:rPr sz="900" kern="0" spc="6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6</a:t>
            </a:r>
            <a:r>
              <a:rPr sz="900" kern="0" spc="8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8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0     10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0    12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0    14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0    16</a:t>
            </a:r>
            <a:r>
              <a:rPr sz="900" kern="0" spc="5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0    18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5" name="textbox4"/>
          <xdr:cNvSpPr txBox="1"/>
        </xdr:nvSpPr>
        <xdr:spPr>
          <a:xfrm>
            <a:off x="362584" y="1755139"/>
            <a:ext cx="2718261" cy="3953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87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12700" algn="l" rtl="0" eaLnBrk="0">
              <a:lnSpc>
                <a:spcPts val="110"/>
              </a:lnSpc>
            </a:pP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            .</a:t>
            </a:r>
            <a:r>
              <a:rPr sz="7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 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.            .</a:t>
            </a:r>
            <a:r>
              <a:rPr sz="7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.  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.             .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</a:t>
            </a:r>
            <a:r>
              <a:rPr sz="7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</a:t>
            </a:r>
            <a:endParaRPr sz="7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</xdr:txBody>
      </xdr:sp>
    </xdr:grpSp>
    <xdr:clientData/>
  </xdr:oneCellAnchor>
  <xdr:oneCellAnchor>
    <xdr:from>
      <xdr:col>0</xdr:col>
      <xdr:colOff>11429</xdr:colOff>
      <xdr:row>83</xdr:row>
      <xdr:rowOff>187325</xdr:rowOff>
    </xdr:from>
    <xdr:ext cx="3208020" cy="1964689"/>
    <xdr:grpSp>
      <xdr:nvGrpSpPr>
        <xdr:cNvPr id="6" name="group5"/>
        <xdr:cNvGrpSpPr/>
      </xdr:nvGrpSpPr>
      <xdr:grpSpPr>
        <a:xfrm>
          <a:off x="10795" y="18006695"/>
          <a:ext cx="3208020" cy="1964055"/>
          <a:chOff x="0" y="0"/>
          <a:chExt cx="3208019" cy="1964435"/>
        </a:xfrm>
      </xdr:grpSpPr>
      <xdr:pic>
        <xdr:nvPicPr>
          <xdr:cNvPr id="7" name="image6"/>
          <xdr:cNvPicPr>
            <a:picLocks noChangeAspect="1"/>
          </xdr:cNvPicPr>
        </xdr:nvPicPr>
        <xdr:blipFill>
          <a:blip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3208019" cy="1964435"/>
          </a:xfrm>
          <a:prstGeom prst="rect">
            <a:avLst/>
          </a:prstGeom>
        </xdr:spPr>
      </xdr:pic>
      <xdr:sp>
        <xdr:nvSpPr>
          <xdr:cNvPr id="8" name="textbox7"/>
          <xdr:cNvSpPr txBox="1"/>
        </xdr:nvSpPr>
        <xdr:spPr>
          <a:xfrm>
            <a:off x="69850" y="46990"/>
            <a:ext cx="3068913" cy="1761767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82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701040" algn="l" rtl="0" eaLnBrk="0">
              <a:lnSpc>
                <a:spcPct val="98000"/>
              </a:lnSpc>
            </a:pP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透射率</a:t>
            </a:r>
            <a:r>
              <a:rPr sz="900" kern="0" spc="-18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 </a:t>
            </a:r>
            <a:r>
              <a:rPr sz="900" b="1" kern="0" spc="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Transmittance</a:t>
            </a:r>
            <a:r>
              <a:rPr sz="900" b="1" kern="0" spc="5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   </a:t>
            </a: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(</a:t>
            </a: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τ 2</a:t>
            </a:r>
            <a:r>
              <a:rPr sz="900" b="1" kern="0" spc="0" dirty="0">
                <a:solidFill>
                  <a:srgbClr val="000000">
                    <a:alpha val="100000"/>
                  </a:srgbClr>
                </a:solidFill>
                <a:latin typeface="Calibri" panose="020F0502020204030204"/>
                <a:ea typeface="Calibri" panose="020F0502020204030204"/>
                <a:cs typeface="Calibri" panose="020F0502020204030204"/>
              </a:rPr>
              <a:t>mm</a:t>
            </a:r>
            <a:r>
              <a:rPr sz="900" b="1" kern="0" spc="130" dirty="0">
                <a:solidFill>
                  <a:srgbClr val="000000">
                    <a:alpha val="100000"/>
                  </a:srgbClr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</a:rPr>
              <a:t>）</a:t>
            </a:r>
            <a:endParaRPr sz="900" dirty="0"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</a:endParaRPr>
          </a:p>
          <a:p>
            <a:pPr marL="22860" algn="l" rtl="0" eaLnBrk="0">
              <a:lnSpc>
                <a:spcPct val="73000"/>
              </a:lnSpc>
              <a:spcBef>
                <a:spcPts val="600"/>
              </a:spcBef>
            </a:pPr>
            <a:r>
              <a:rPr sz="9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1.2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22860" algn="l" rtl="0" eaLnBrk="0">
              <a:lnSpc>
                <a:spcPct val="73000"/>
              </a:lnSpc>
              <a:spcBef>
                <a:spcPts val="875"/>
              </a:spcBef>
            </a:pPr>
            <a:r>
              <a:rPr sz="9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1.0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6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0.8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6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0.6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7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0.4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6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0.2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marL="12700" algn="l" rtl="0" eaLnBrk="0">
              <a:lnSpc>
                <a:spcPct val="73000"/>
              </a:lnSpc>
              <a:spcBef>
                <a:spcPts val="875"/>
              </a:spcBef>
            </a:pPr>
            <a:r>
              <a:rPr sz="900" kern="0" spc="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0.0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  <a:p>
            <a:pPr algn="l" rtl="0" eaLnBrk="0">
              <a:lnSpc>
                <a:spcPct val="116000"/>
              </a:lnSpc>
            </a:pPr>
            <a:endParaRPr sz="5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algn="r" rtl="0" eaLnBrk="0">
              <a:lnSpc>
                <a:spcPct val="72000"/>
              </a:lnSpc>
              <a:spcBef>
                <a:spcPts val="5"/>
              </a:spcBef>
            </a:pP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2</a:t>
            </a:r>
            <a:r>
              <a:rPr sz="900" kern="0" spc="7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4</a:t>
            </a:r>
            <a:r>
              <a:rPr sz="900" kern="0" spc="6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r>
              <a:rPr sz="9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6</a:t>
            </a:r>
            <a:r>
              <a:rPr sz="900" kern="0" spc="8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2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8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0     10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0    12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0    14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0    16</a:t>
            </a:r>
            <a:r>
              <a:rPr sz="900" kern="0" spc="5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0    18</a:t>
            </a:r>
            <a:r>
              <a:rPr sz="900" kern="0" spc="4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</a:t>
            </a:r>
            <a:r>
              <a:rPr sz="900" kern="0" spc="-3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0</a:t>
            </a:r>
            <a:endParaRPr sz="9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</xdr:txBody>
      </xdr:sp>
      <xdr:sp>
        <xdr:nvSpPr>
          <xdr:cNvPr id="9" name="textbox8"/>
          <xdr:cNvSpPr txBox="1"/>
        </xdr:nvSpPr>
        <xdr:spPr>
          <a:xfrm>
            <a:off x="362584" y="1755139"/>
            <a:ext cx="2718261" cy="39534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vertOverflow="overflow" vert="horz" lIns="0" tIns="0" rIns="0" bIns="0" anchor="t"/>
          <a:lstStyle/>
          <a:p>
            <a:pPr algn="l" rtl="0" eaLnBrk="0">
              <a:lnSpc>
                <a:spcPct val="87000"/>
              </a:lnSpc>
            </a:pPr>
            <a:endParaRPr sz="100" dirty="0">
              <a:latin typeface="Arial" panose="020B0604020202020204"/>
              <a:ea typeface="Arial" panose="020B0604020202020204"/>
              <a:cs typeface="Arial" panose="020B0604020202020204"/>
            </a:endParaRPr>
          </a:p>
          <a:p>
            <a:pPr marL="12700" algn="l" rtl="0" eaLnBrk="0">
              <a:lnSpc>
                <a:spcPts val="110"/>
              </a:lnSpc>
            </a:pP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            .</a:t>
            </a:r>
            <a:r>
              <a:rPr sz="7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 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.            .</a:t>
            </a:r>
            <a:r>
              <a:rPr sz="7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.  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.             .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</a:t>
            </a:r>
            <a:r>
              <a:rPr sz="700" kern="0" spc="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</a:t>
            </a:r>
            <a:r>
              <a:rPr sz="700" kern="0" spc="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            </a:t>
            </a:r>
            <a:r>
              <a:rPr sz="700" kern="0" spc="-10" dirty="0">
                <a:solidFill>
                  <a:srgbClr val="000000">
                    <a:alpha val="100000"/>
                  </a:srgbClr>
                </a:solidFill>
                <a:latin typeface="Times New Roman" panose="02020603050405020304" pitchFamily="12"/>
                <a:ea typeface="Times New Roman" panose="02020603050405020304" pitchFamily="12"/>
                <a:cs typeface="Times New Roman" panose="02020603050405020304" pitchFamily="12"/>
              </a:rPr>
              <a:t>.</a:t>
            </a:r>
            <a:endParaRPr sz="700" dirty="0">
              <a:latin typeface="Times New Roman" panose="02020603050405020304" pitchFamily="12"/>
              <a:ea typeface="Times New Roman" panose="02020603050405020304" pitchFamily="12"/>
              <a:cs typeface="Times New Roman" panose="02020603050405020304" pitchFamily="12"/>
            </a:endParaRPr>
          </a:p>
        </xdr:txBody>
      </xdr:sp>
    </xdr:grp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5"/>
  <sheetViews>
    <sheetView tabSelected="1" zoomScale="70" zoomScaleNormal="70" workbookViewId="0">
      <selection activeCell="V21" sqref="V21"/>
    </sheetView>
  </sheetViews>
  <sheetFormatPr defaultColWidth="9" defaultRowHeight="16.5"/>
  <cols>
    <col min="1" max="1" width="10.0583333333333" style="1" customWidth="1"/>
    <col min="2" max="2" width="17.825" style="1" customWidth="1"/>
    <col min="3" max="3" width="2.3" style="1" customWidth="1"/>
    <col min="4" max="4" width="7.51666666666667" style="1" customWidth="1"/>
    <col min="5" max="5" width="7.55833333333333" style="1" customWidth="1"/>
    <col min="6" max="6" width="2.34166666666667" style="1" customWidth="1"/>
    <col min="7" max="7" width="7.81666666666667" style="1" customWidth="1"/>
    <col min="8" max="8" width="10.5" style="1" customWidth="1"/>
    <col min="9" max="9" width="2.3" style="1" customWidth="1"/>
    <col min="10" max="10" width="10.2666666666667" style="1" customWidth="1"/>
    <col min="11" max="11" width="10.3083333333333" style="1" customWidth="1"/>
    <col min="12" max="16384" width="9" style="1"/>
  </cols>
  <sheetData>
    <row r="1" ht="48" customHeight="1" spans="1:11">
      <c r="A1" s="2" t="str">
        <f>_xlfn.DISPIMG("ID_E3B5E3397D5C489D80C20080AFE4C4E2",1)</f>
        <v>=DISPIMG("ID_E3B5E3397D5C489D80C20080AFE4C4E2",1)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29.05" customHeight="1" spans="1:11">
      <c r="A2" s="5" t="s">
        <v>0</v>
      </c>
      <c r="B2" s="6"/>
      <c r="C2" s="6"/>
      <c r="D2" s="7" t="s">
        <v>1</v>
      </c>
      <c r="E2" s="8"/>
      <c r="F2" s="8"/>
      <c r="G2" s="7" t="s">
        <v>2</v>
      </c>
      <c r="H2" s="8"/>
      <c r="I2" s="8"/>
      <c r="J2" s="9" t="s">
        <v>3</v>
      </c>
      <c r="K2" s="10"/>
    </row>
    <row r="3" ht="5" customHeight="1" spans="1:11">
      <c r="A3" s="11"/>
      <c r="K3" s="12"/>
    </row>
    <row r="4" customHeight="1" spans="1:11">
      <c r="A4" s="13" t="s">
        <v>4</v>
      </c>
      <c r="B4" s="14"/>
      <c r="D4" s="15" t="s">
        <v>5</v>
      </c>
      <c r="E4" s="14"/>
      <c r="F4" s="14"/>
      <c r="G4" s="14"/>
      <c r="H4" s="14"/>
      <c r="J4" s="15" t="s">
        <v>6</v>
      </c>
      <c r="K4" s="16"/>
    </row>
    <row r="5" customHeight="1" spans="1:11">
      <c r="A5" s="17" t="s">
        <v>7</v>
      </c>
      <c r="B5" s="18" t="s">
        <v>8</v>
      </c>
      <c r="D5" s="19" t="s">
        <v>9</v>
      </c>
      <c r="E5" s="20"/>
      <c r="F5" s="20"/>
      <c r="G5" s="21">
        <v>174</v>
      </c>
      <c r="H5" s="20"/>
      <c r="J5" s="14"/>
      <c r="K5" s="16"/>
    </row>
    <row r="6" customHeight="1" spans="1:11">
      <c r="A6" s="22">
        <v>2</v>
      </c>
      <c r="B6" s="23">
        <v>2.8095</v>
      </c>
      <c r="D6" s="19" t="s">
        <v>10</v>
      </c>
      <c r="E6" s="20"/>
      <c r="F6" s="20"/>
      <c r="G6" s="21">
        <v>199</v>
      </c>
      <c r="H6" s="20"/>
      <c r="J6" s="24" t="s">
        <v>11</v>
      </c>
      <c r="K6" s="25" t="s">
        <v>12</v>
      </c>
    </row>
    <row r="7" customHeight="1" spans="1:11">
      <c r="A7" s="22">
        <v>3</v>
      </c>
      <c r="B7" s="23">
        <v>2.7914</v>
      </c>
      <c r="D7" s="26" t="s">
        <v>13</v>
      </c>
      <c r="E7" s="27"/>
      <c r="F7" s="27"/>
      <c r="G7" s="21">
        <v>209</v>
      </c>
      <c r="H7" s="20"/>
      <c r="J7" s="28">
        <v>17</v>
      </c>
      <c r="K7" s="29">
        <v>0.84</v>
      </c>
    </row>
    <row r="8" customHeight="1" spans="1:11">
      <c r="A8" s="22">
        <v>4</v>
      </c>
      <c r="B8" s="23">
        <v>2.7846</v>
      </c>
      <c r="D8" s="26" t="s">
        <v>14</v>
      </c>
      <c r="E8" s="27"/>
      <c r="F8" s="27"/>
      <c r="G8" s="21">
        <v>212</v>
      </c>
      <c r="H8" s="20"/>
      <c r="J8" s="28">
        <v>16</v>
      </c>
      <c r="K8" s="29">
        <v>0.896</v>
      </c>
    </row>
    <row r="9" customHeight="1" spans="1:11">
      <c r="A9" s="22">
        <v>5</v>
      </c>
      <c r="B9" s="23">
        <v>2.7808</v>
      </c>
      <c r="D9" s="24" t="s">
        <v>15</v>
      </c>
      <c r="E9" s="20"/>
      <c r="F9" s="20"/>
      <c r="G9" s="30"/>
      <c r="H9" s="30"/>
      <c r="J9" s="28">
        <v>15</v>
      </c>
      <c r="K9" s="29">
        <v>0.897</v>
      </c>
    </row>
    <row r="10" customHeight="1" spans="1:11">
      <c r="A10" s="22">
        <v>6</v>
      </c>
      <c r="B10" s="23">
        <v>2.7779</v>
      </c>
      <c r="J10" s="28">
        <v>14</v>
      </c>
      <c r="K10" s="29">
        <v>0.897</v>
      </c>
    </row>
    <row r="11" customHeight="1" spans="1:11">
      <c r="A11" s="22">
        <v>7</v>
      </c>
      <c r="B11" s="23">
        <v>2.7754</v>
      </c>
      <c r="D11" s="15" t="s">
        <v>16</v>
      </c>
      <c r="E11" s="14"/>
      <c r="F11" s="14"/>
      <c r="G11" s="14"/>
      <c r="H11" s="14"/>
      <c r="J11" s="28">
        <v>13</v>
      </c>
      <c r="K11" s="29">
        <v>0.951</v>
      </c>
    </row>
    <row r="12" customHeight="1" spans="1:11">
      <c r="A12" s="22">
        <v>8</v>
      </c>
      <c r="B12" s="23">
        <v>2.773</v>
      </c>
      <c r="D12" s="24" t="s">
        <v>17</v>
      </c>
      <c r="E12" s="20"/>
      <c r="F12" s="20"/>
      <c r="G12" s="21">
        <v>1</v>
      </c>
      <c r="H12" s="20"/>
      <c r="J12" s="28">
        <v>12.5</v>
      </c>
      <c r="K12" s="29">
        <v>0.977</v>
      </c>
    </row>
    <row r="13" customHeight="1" spans="1:11">
      <c r="A13" s="22">
        <v>9</v>
      </c>
      <c r="B13" s="23">
        <v>2.7704</v>
      </c>
      <c r="D13" s="24" t="s">
        <v>18</v>
      </c>
      <c r="E13" s="20"/>
      <c r="F13" s="20"/>
      <c r="G13" s="21">
        <v>1</v>
      </c>
      <c r="H13" s="20"/>
      <c r="J13" s="28">
        <v>12</v>
      </c>
      <c r="K13" s="29">
        <v>0.987</v>
      </c>
    </row>
    <row r="14" customHeight="1" spans="1:11">
      <c r="A14" s="22">
        <v>10</v>
      </c>
      <c r="B14" s="23">
        <v>2.7677</v>
      </c>
      <c r="D14" s="31" t="s">
        <v>19</v>
      </c>
      <c r="E14" s="20"/>
      <c r="F14" s="20"/>
      <c r="G14" s="21">
        <v>2</v>
      </c>
      <c r="H14" s="20"/>
      <c r="J14" s="28">
        <v>11</v>
      </c>
      <c r="K14" s="29">
        <v>0.99</v>
      </c>
    </row>
    <row r="15" customHeight="1" spans="1:11">
      <c r="A15" s="22">
        <v>11</v>
      </c>
      <c r="B15" s="23">
        <v>2.7647</v>
      </c>
      <c r="D15" s="31" t="s">
        <v>20</v>
      </c>
      <c r="E15" s="20"/>
      <c r="F15" s="20"/>
      <c r="G15" s="21">
        <v>1</v>
      </c>
      <c r="H15" s="20"/>
      <c r="J15" s="28">
        <v>10</v>
      </c>
      <c r="K15" s="29">
        <v>0.993</v>
      </c>
    </row>
    <row r="16" customHeight="1" spans="1:11">
      <c r="A16" s="22">
        <v>12</v>
      </c>
      <c r="B16" s="23">
        <v>2.7614</v>
      </c>
      <c r="D16" s="32" t="s">
        <v>21</v>
      </c>
      <c r="E16" s="20"/>
      <c r="F16" s="20"/>
      <c r="G16" s="21">
        <v>2</v>
      </c>
      <c r="H16" s="20"/>
      <c r="J16" s="28">
        <v>9.5</v>
      </c>
      <c r="K16" s="29">
        <v>0.995</v>
      </c>
    </row>
    <row r="17" customHeight="1" spans="1:11">
      <c r="A17" s="22">
        <v>12.5</v>
      </c>
      <c r="B17" s="23">
        <v>2.7597</v>
      </c>
      <c r="D17" s="24" t="s">
        <v>22</v>
      </c>
      <c r="E17" s="20"/>
      <c r="F17" s="20"/>
      <c r="G17" s="21">
        <v>1</v>
      </c>
      <c r="H17" s="20"/>
      <c r="J17" s="28">
        <v>9</v>
      </c>
      <c r="K17" s="29">
        <v>0.996</v>
      </c>
    </row>
    <row r="18" customHeight="1" spans="1:11">
      <c r="A18" s="22">
        <v>13</v>
      </c>
      <c r="B18" s="23">
        <v>2.7578</v>
      </c>
      <c r="J18" s="28">
        <v>8.5</v>
      </c>
      <c r="K18" s="29">
        <v>0.997</v>
      </c>
    </row>
    <row r="19" customHeight="1" spans="1:11">
      <c r="A19" s="22">
        <v>14</v>
      </c>
      <c r="B19" s="23">
        <v>2.7538</v>
      </c>
      <c r="D19" s="15" t="s">
        <v>23</v>
      </c>
      <c r="E19" s="14"/>
      <c r="F19" s="14"/>
      <c r="G19" s="14"/>
      <c r="H19" s="14"/>
      <c r="J19" s="28">
        <v>8</v>
      </c>
      <c r="K19" s="29">
        <v>0.997</v>
      </c>
    </row>
    <row r="20" customHeight="1" spans="1:11">
      <c r="A20" s="33"/>
      <c r="B20" s="30"/>
      <c r="D20" s="26" t="s">
        <v>24</v>
      </c>
      <c r="E20" s="27"/>
      <c r="F20" s="27"/>
      <c r="G20" s="34">
        <v>115</v>
      </c>
      <c r="H20" s="27"/>
      <c r="J20" s="28">
        <v>7.5</v>
      </c>
      <c r="K20" s="29">
        <v>0.996</v>
      </c>
    </row>
    <row r="21" customHeight="1" spans="1:11">
      <c r="A21" s="11"/>
      <c r="D21" s="24" t="s">
        <v>25</v>
      </c>
      <c r="E21" s="20"/>
      <c r="F21" s="20"/>
      <c r="G21" s="28">
        <v>19.8</v>
      </c>
      <c r="H21" s="20"/>
      <c r="J21" s="28">
        <v>7</v>
      </c>
      <c r="K21" s="29">
        <v>0.996</v>
      </c>
    </row>
    <row r="22" customHeight="1" spans="1:11">
      <c r="A22" s="35" t="s">
        <v>26</v>
      </c>
      <c r="B22" s="14"/>
      <c r="D22" s="36" t="s">
        <v>27</v>
      </c>
      <c r="E22" s="20"/>
      <c r="F22" s="20"/>
      <c r="G22" s="37">
        <v>7.3</v>
      </c>
      <c r="H22" s="20"/>
      <c r="J22" s="37">
        <v>6.5</v>
      </c>
      <c r="K22" s="38">
        <v>0.997</v>
      </c>
    </row>
    <row r="23" customHeight="1" spans="1:11">
      <c r="A23" s="39" t="s">
        <v>28</v>
      </c>
      <c r="B23" s="40">
        <v>2.779048</v>
      </c>
      <c r="D23" s="24" t="s">
        <v>29</v>
      </c>
      <c r="E23" s="20"/>
      <c r="F23" s="20"/>
      <c r="G23" s="41">
        <v>0.366</v>
      </c>
      <c r="H23" s="20"/>
      <c r="J23" s="28">
        <v>6</v>
      </c>
      <c r="K23" s="29">
        <v>0.996</v>
      </c>
    </row>
    <row r="24" customHeight="1" spans="1:11">
      <c r="A24" s="39" t="s">
        <v>30</v>
      </c>
      <c r="B24" s="40">
        <v>0.11911499</v>
      </c>
      <c r="J24" s="28">
        <v>5.5</v>
      </c>
      <c r="K24" s="29">
        <v>0.996</v>
      </c>
    </row>
    <row r="25" customHeight="1" spans="1:11">
      <c r="A25" s="39" t="s">
        <v>31</v>
      </c>
      <c r="B25" s="40">
        <v>0.015043404</v>
      </c>
      <c r="D25" s="42" t="s">
        <v>32</v>
      </c>
      <c r="E25" s="14"/>
      <c r="G25" s="15" t="s">
        <v>33</v>
      </c>
      <c r="H25" s="14"/>
      <c r="J25" s="28">
        <v>5</v>
      </c>
      <c r="K25" s="29">
        <v>0.996</v>
      </c>
    </row>
    <row r="26" customHeight="1" spans="1:11">
      <c r="A26" s="39" t="s">
        <v>34</v>
      </c>
      <c r="B26" s="40">
        <v>-0.00012268558</v>
      </c>
      <c r="D26" s="14"/>
      <c r="E26" s="14"/>
      <c r="G26" s="14"/>
      <c r="H26" s="14"/>
      <c r="J26" s="28">
        <v>4.5</v>
      </c>
      <c r="K26" s="29">
        <v>0.996</v>
      </c>
    </row>
    <row r="27" customHeight="1" spans="1:11">
      <c r="A27" s="39" t="s">
        <v>35</v>
      </c>
      <c r="B27" s="40">
        <v>-1.0906502e-8</v>
      </c>
      <c r="D27" s="14"/>
      <c r="E27" s="14"/>
      <c r="G27" s="24" t="s">
        <v>36</v>
      </c>
      <c r="H27" s="24" t="s">
        <v>37</v>
      </c>
      <c r="J27" s="28">
        <v>4</v>
      </c>
      <c r="K27" s="29">
        <v>0.997</v>
      </c>
    </row>
    <row r="28" customHeight="1" spans="1:11">
      <c r="A28" s="39" t="s">
        <v>38</v>
      </c>
      <c r="B28" s="40">
        <v>-1.8517306e-10</v>
      </c>
      <c r="D28" s="14"/>
      <c r="E28" s="14"/>
      <c r="G28" s="19" t="s">
        <v>39</v>
      </c>
      <c r="H28" s="21">
        <v>202</v>
      </c>
      <c r="J28" s="28">
        <v>3.5</v>
      </c>
      <c r="K28" s="29">
        <v>0.997</v>
      </c>
    </row>
    <row r="29" customHeight="1" spans="1:11">
      <c r="A29" s="11"/>
      <c r="D29" s="24" t="s">
        <v>40</v>
      </c>
      <c r="E29" s="19" t="s">
        <v>41</v>
      </c>
      <c r="G29" s="19" t="s">
        <v>42</v>
      </c>
      <c r="H29" s="21">
        <v>205</v>
      </c>
      <c r="J29" s="28">
        <v>3</v>
      </c>
      <c r="K29" s="29">
        <v>0.996</v>
      </c>
    </row>
    <row r="30" customHeight="1" spans="1:11">
      <c r="A30" s="35" t="s">
        <v>43</v>
      </c>
      <c r="B30" s="14"/>
      <c r="D30" s="21">
        <v>3</v>
      </c>
      <c r="E30" s="21">
        <v>21</v>
      </c>
      <c r="G30" s="19" t="s">
        <v>44</v>
      </c>
      <c r="H30" s="21">
        <v>206</v>
      </c>
      <c r="J30" s="28">
        <v>2.5</v>
      </c>
      <c r="K30" s="29">
        <v>0.997</v>
      </c>
    </row>
    <row r="31" customHeight="1" spans="1:11">
      <c r="A31" s="43" t="s">
        <v>45</v>
      </c>
      <c r="B31" s="44">
        <v>1.39794e-5</v>
      </c>
      <c r="D31" s="21">
        <v>5</v>
      </c>
      <c r="E31" s="21">
        <v>19</v>
      </c>
      <c r="G31" s="19" t="s">
        <v>46</v>
      </c>
      <c r="H31" s="21">
        <v>207</v>
      </c>
      <c r="J31" s="28">
        <v>2</v>
      </c>
      <c r="K31" s="29">
        <v>0.995</v>
      </c>
    </row>
    <row r="32" customHeight="1" spans="1:11">
      <c r="A32" s="43" t="s">
        <v>47</v>
      </c>
      <c r="B32" s="44">
        <v>6.65805e-8</v>
      </c>
      <c r="D32" s="21">
        <v>8</v>
      </c>
      <c r="E32" s="21">
        <v>18</v>
      </c>
      <c r="G32" s="19" t="s">
        <v>48</v>
      </c>
      <c r="H32" s="21">
        <v>208</v>
      </c>
      <c r="J32" s="28">
        <v>1.5</v>
      </c>
      <c r="K32" s="29">
        <v>0.995</v>
      </c>
    </row>
    <row r="33" customHeight="1" spans="1:11">
      <c r="A33" s="43" t="s">
        <v>49</v>
      </c>
      <c r="B33" s="44">
        <v>-1.6112e-10</v>
      </c>
      <c r="D33" s="21">
        <v>10</v>
      </c>
      <c r="E33" s="21">
        <v>18</v>
      </c>
      <c r="G33" s="24" t="s">
        <v>50</v>
      </c>
      <c r="H33" s="21">
        <v>208</v>
      </c>
      <c r="J33" s="28">
        <v>1</v>
      </c>
      <c r="K33" s="29">
        <v>0.923</v>
      </c>
    </row>
    <row r="34" customHeight="1" spans="1:11">
      <c r="A34" s="43" t="s">
        <v>51</v>
      </c>
      <c r="B34" s="44">
        <v>3.04933e-5</v>
      </c>
      <c r="D34" s="21">
        <v>12</v>
      </c>
      <c r="E34" s="21">
        <v>17</v>
      </c>
      <c r="G34" s="45">
        <v>46315</v>
      </c>
      <c r="H34" s="21">
        <v>209</v>
      </c>
      <c r="J34" s="30"/>
      <c r="K34" s="46"/>
    </row>
    <row r="35" customHeight="1" spans="1:11">
      <c r="A35" s="43" t="s">
        <v>52</v>
      </c>
      <c r="B35" s="44">
        <v>8.1525e-8</v>
      </c>
      <c r="D35" s="30"/>
      <c r="E35" s="30"/>
      <c r="G35" s="24" t="s">
        <v>53</v>
      </c>
      <c r="H35" s="21">
        <v>209</v>
      </c>
      <c r="J35" s="30"/>
      <c r="K35" s="46"/>
    </row>
    <row r="36" customHeight="1" spans="1:11">
      <c r="A36" s="47" t="s">
        <v>54</v>
      </c>
      <c r="B36" s="44">
        <v>-0.727149</v>
      </c>
      <c r="D36" s="30"/>
      <c r="E36" s="30"/>
      <c r="G36" s="24" t="s">
        <v>55</v>
      </c>
      <c r="H36" s="21">
        <v>210</v>
      </c>
      <c r="J36" s="30"/>
      <c r="K36" s="46"/>
    </row>
    <row r="37" customHeight="1" spans="1:11">
      <c r="A37" s="11"/>
      <c r="G37" s="24" t="s">
        <v>56</v>
      </c>
      <c r="H37" s="21">
        <v>210</v>
      </c>
      <c r="J37" s="30"/>
      <c r="K37" s="46"/>
    </row>
    <row r="38" customHeight="1" spans="1:11">
      <c r="A38" s="11"/>
      <c r="G38" s="24" t="s">
        <v>57</v>
      </c>
      <c r="H38" s="21">
        <v>211</v>
      </c>
      <c r="J38" s="30"/>
      <c r="K38" s="46"/>
    </row>
    <row r="39" customHeight="1" spans="1:11">
      <c r="A39" s="11"/>
      <c r="G39" s="24" t="s">
        <v>58</v>
      </c>
      <c r="H39" s="21">
        <v>211</v>
      </c>
      <c r="K39" s="12"/>
    </row>
    <row r="40" customHeight="1" spans="1:11">
      <c r="A40" s="11"/>
      <c r="G40" s="24" t="s">
        <v>59</v>
      </c>
      <c r="H40" s="21">
        <v>212</v>
      </c>
      <c r="J40" s="15" t="s">
        <v>60</v>
      </c>
      <c r="K40" s="16"/>
    </row>
    <row r="41" customHeight="1" spans="1:11">
      <c r="A41" s="11"/>
      <c r="G41" s="24" t="s">
        <v>61</v>
      </c>
      <c r="H41" s="21">
        <v>212</v>
      </c>
      <c r="J41" s="26" t="s">
        <v>62</v>
      </c>
      <c r="K41" s="48">
        <v>4.72</v>
      </c>
    </row>
    <row r="42" customHeight="1" spans="1:11">
      <c r="A42" s="11"/>
      <c r="G42" s="24" t="s">
        <v>63</v>
      </c>
      <c r="H42" s="21">
        <v>213</v>
      </c>
      <c r="J42" s="24" t="s">
        <v>64</v>
      </c>
      <c r="K42" s="46"/>
    </row>
    <row r="43" customHeight="1" spans="1:11">
      <c r="A43" s="11"/>
      <c r="G43" s="24" t="s">
        <v>65</v>
      </c>
      <c r="H43" s="21">
        <v>213</v>
      </c>
      <c r="J43" s="30"/>
      <c r="K43" s="46"/>
    </row>
    <row r="44" customHeight="1" spans="1:11">
      <c r="A44" s="11"/>
      <c r="G44" s="24" t="s">
        <v>66</v>
      </c>
      <c r="H44" s="21">
        <v>214</v>
      </c>
      <c r="K44" s="12"/>
    </row>
    <row r="45" customHeight="1" spans="1:11">
      <c r="A45" s="11"/>
      <c r="G45" s="24" t="s">
        <v>67</v>
      </c>
      <c r="H45" s="21">
        <v>215</v>
      </c>
      <c r="J45" s="15" t="s">
        <v>68</v>
      </c>
      <c r="K45" s="16"/>
    </row>
    <row r="46" customHeight="1" spans="1:11">
      <c r="A46" s="11"/>
      <c r="G46" s="24" t="s">
        <v>69</v>
      </c>
      <c r="H46" s="21">
        <v>216</v>
      </c>
      <c r="J46" s="30"/>
      <c r="K46" s="46"/>
    </row>
    <row r="47" customHeight="1" spans="1:11">
      <c r="A47" s="11"/>
      <c r="G47" s="24" t="s">
        <v>70</v>
      </c>
      <c r="H47" s="21">
        <v>217</v>
      </c>
      <c r="J47" s="30"/>
      <c r="K47" s="46"/>
    </row>
    <row r="48" customHeight="1" spans="1:11">
      <c r="A48" s="11"/>
      <c r="G48" s="24" t="s">
        <v>71</v>
      </c>
      <c r="H48" s="21">
        <v>217</v>
      </c>
      <c r="J48" s="30"/>
      <c r="K48" s="46"/>
    </row>
    <row r="49" ht="29.05" customHeight="1" spans="1:11">
      <c r="A49" s="49" t="s">
        <v>72</v>
      </c>
      <c r="B49" s="50"/>
      <c r="C49" s="50"/>
      <c r="D49" s="51" t="s">
        <v>73</v>
      </c>
      <c r="E49" s="52"/>
      <c r="F49" s="52"/>
      <c r="G49" s="51" t="s">
        <v>74</v>
      </c>
      <c r="H49" s="52"/>
      <c r="I49" s="52"/>
      <c r="J49" s="19" t="s">
        <v>75</v>
      </c>
      <c r="K49" s="53"/>
    </row>
    <row r="50" ht="5" customHeight="1" spans="1:11">
      <c r="A50" s="11"/>
      <c r="K50" s="12"/>
    </row>
    <row r="51" customHeight="1" spans="1:11">
      <c r="A51" s="13" t="s">
        <v>4</v>
      </c>
      <c r="B51" s="14"/>
      <c r="D51" s="15" t="s">
        <v>5</v>
      </c>
      <c r="E51" s="14"/>
      <c r="F51" s="14"/>
      <c r="G51" s="14"/>
      <c r="H51" s="14"/>
      <c r="J51" s="15" t="s">
        <v>6</v>
      </c>
      <c r="K51" s="16"/>
    </row>
    <row r="52" customHeight="1" spans="1:11">
      <c r="A52" s="17" t="s">
        <v>7</v>
      </c>
      <c r="B52" s="18" t="s">
        <v>8</v>
      </c>
      <c r="D52" s="19" t="s">
        <v>9</v>
      </c>
      <c r="E52" s="20"/>
      <c r="F52" s="20"/>
      <c r="G52" s="21">
        <v>181</v>
      </c>
      <c r="H52" s="20"/>
      <c r="J52" s="14"/>
      <c r="K52" s="16"/>
    </row>
    <row r="53" customHeight="1" spans="1:11">
      <c r="A53" s="22">
        <v>2</v>
      </c>
      <c r="B53" s="23">
        <v>2.8197</v>
      </c>
      <c r="D53" s="19" t="s">
        <v>10</v>
      </c>
      <c r="E53" s="20"/>
      <c r="F53" s="20"/>
      <c r="G53" s="21">
        <v>204</v>
      </c>
      <c r="H53" s="20"/>
      <c r="J53" s="24" t="s">
        <v>11</v>
      </c>
      <c r="K53" s="25" t="s">
        <v>12</v>
      </c>
    </row>
    <row r="54" customHeight="1" spans="1:11">
      <c r="A54" s="22">
        <v>3</v>
      </c>
      <c r="B54" s="23">
        <v>2.8015</v>
      </c>
      <c r="D54" s="26" t="s">
        <v>13</v>
      </c>
      <c r="E54" s="27"/>
      <c r="F54" s="27"/>
      <c r="G54" s="21">
        <v>206</v>
      </c>
      <c r="H54" s="20"/>
      <c r="J54" s="28">
        <v>17</v>
      </c>
      <c r="K54" s="29">
        <v>0.849</v>
      </c>
    </row>
    <row r="55" customHeight="1" spans="1:11">
      <c r="A55" s="22">
        <v>4</v>
      </c>
      <c r="B55" s="23">
        <v>2.7947</v>
      </c>
      <c r="D55" s="26" t="s">
        <v>14</v>
      </c>
      <c r="E55" s="27"/>
      <c r="F55" s="27"/>
      <c r="G55" s="21">
        <v>204</v>
      </c>
      <c r="H55" s="20"/>
      <c r="J55" s="28">
        <v>16</v>
      </c>
      <c r="K55" s="29">
        <v>0.911</v>
      </c>
    </row>
    <row r="56" customHeight="1" spans="1:11">
      <c r="A56" s="22">
        <v>5</v>
      </c>
      <c r="B56" s="23">
        <v>2.7909</v>
      </c>
      <c r="D56" s="24" t="s">
        <v>15</v>
      </c>
      <c r="E56" s="20"/>
      <c r="F56" s="20"/>
      <c r="G56" s="54">
        <v>0.26</v>
      </c>
      <c r="H56" s="20"/>
      <c r="J56" s="28">
        <v>15</v>
      </c>
      <c r="K56" s="29">
        <v>0.906</v>
      </c>
    </row>
    <row r="57" customHeight="1" spans="1:11">
      <c r="A57" s="22">
        <v>6</v>
      </c>
      <c r="B57" s="23">
        <v>2.788</v>
      </c>
      <c r="J57" s="28">
        <v>14</v>
      </c>
      <c r="K57" s="29">
        <v>0.9</v>
      </c>
    </row>
    <row r="58" customHeight="1" spans="1:11">
      <c r="A58" s="22">
        <v>7</v>
      </c>
      <c r="B58" s="23">
        <v>2.7856</v>
      </c>
      <c r="D58" s="15" t="s">
        <v>16</v>
      </c>
      <c r="E58" s="14"/>
      <c r="F58" s="14"/>
      <c r="G58" s="14"/>
      <c r="H58" s="14"/>
      <c r="J58" s="28">
        <v>13</v>
      </c>
      <c r="K58" s="29">
        <v>0.954</v>
      </c>
    </row>
    <row r="59" customHeight="1" spans="1:11">
      <c r="A59" s="22">
        <v>8</v>
      </c>
      <c r="B59" s="23">
        <v>2.7832</v>
      </c>
      <c r="D59" s="24" t="s">
        <v>17</v>
      </c>
      <c r="E59" s="20"/>
      <c r="F59" s="20"/>
      <c r="G59" s="21">
        <v>1</v>
      </c>
      <c r="H59" s="20"/>
      <c r="J59" s="28">
        <v>12.5</v>
      </c>
      <c r="K59" s="29">
        <v>0.979</v>
      </c>
    </row>
    <row r="60" customHeight="1" spans="1:11">
      <c r="A60" s="22">
        <v>9</v>
      </c>
      <c r="B60" s="23">
        <v>2.7807</v>
      </c>
      <c r="D60" s="24" t="s">
        <v>18</v>
      </c>
      <c r="E60" s="20"/>
      <c r="F60" s="20"/>
      <c r="G60" s="21">
        <v>1</v>
      </c>
      <c r="H60" s="20"/>
      <c r="J60" s="28">
        <v>12</v>
      </c>
      <c r="K60" s="29">
        <v>0.989</v>
      </c>
    </row>
    <row r="61" customHeight="1" spans="1:11">
      <c r="A61" s="22">
        <v>10</v>
      </c>
      <c r="B61" s="23">
        <v>2.7781</v>
      </c>
      <c r="D61" s="31" t="s">
        <v>19</v>
      </c>
      <c r="E61" s="20"/>
      <c r="F61" s="20"/>
      <c r="G61" s="21">
        <v>1</v>
      </c>
      <c r="H61" s="20"/>
      <c r="J61" s="28">
        <v>11</v>
      </c>
      <c r="K61" s="29">
        <v>0.992</v>
      </c>
    </row>
    <row r="62" customHeight="1" spans="1:11">
      <c r="A62" s="22">
        <v>11</v>
      </c>
      <c r="B62" s="23">
        <v>2.7752</v>
      </c>
      <c r="D62" s="31" t="s">
        <v>20</v>
      </c>
      <c r="E62" s="20"/>
      <c r="F62" s="20"/>
      <c r="G62" s="21">
        <v>1</v>
      </c>
      <c r="H62" s="20"/>
      <c r="J62" s="28">
        <v>10</v>
      </c>
      <c r="K62" s="29">
        <v>0.994</v>
      </c>
    </row>
    <row r="63" customHeight="1" spans="1:11">
      <c r="A63" s="22">
        <v>12</v>
      </c>
      <c r="B63" s="23">
        <v>2.772</v>
      </c>
      <c r="D63" s="32" t="s">
        <v>21</v>
      </c>
      <c r="E63" s="20"/>
      <c r="F63" s="20"/>
      <c r="G63" s="21">
        <v>2</v>
      </c>
      <c r="H63" s="20"/>
      <c r="J63" s="28">
        <v>9.5</v>
      </c>
      <c r="K63" s="29">
        <v>0.996</v>
      </c>
    </row>
    <row r="64" customHeight="1" spans="1:11">
      <c r="A64" s="22">
        <v>12.5</v>
      </c>
      <c r="B64" s="23">
        <v>2.7703</v>
      </c>
      <c r="D64" s="24" t="s">
        <v>22</v>
      </c>
      <c r="E64" s="20"/>
      <c r="F64" s="20"/>
      <c r="G64" s="21">
        <v>1</v>
      </c>
      <c r="H64" s="20"/>
      <c r="J64" s="28">
        <v>9</v>
      </c>
      <c r="K64" s="29">
        <v>0.997</v>
      </c>
    </row>
    <row r="65" customHeight="1" spans="1:11">
      <c r="A65" s="22">
        <v>13</v>
      </c>
      <c r="B65" s="23">
        <v>2.7685</v>
      </c>
      <c r="J65" s="28">
        <v>8.5</v>
      </c>
      <c r="K65" s="29">
        <v>0.997</v>
      </c>
    </row>
    <row r="66" customHeight="1" spans="1:11">
      <c r="A66" s="22">
        <v>14</v>
      </c>
      <c r="B66" s="23">
        <v>2.7646</v>
      </c>
      <c r="D66" s="15" t="s">
        <v>23</v>
      </c>
      <c r="E66" s="14"/>
      <c r="F66" s="14"/>
      <c r="G66" s="14"/>
      <c r="H66" s="14"/>
      <c r="J66" s="28">
        <v>8</v>
      </c>
      <c r="K66" s="29">
        <v>0.997</v>
      </c>
    </row>
    <row r="67" customHeight="1" spans="1:11">
      <c r="A67" s="33"/>
      <c r="B67" s="30"/>
      <c r="D67" s="26" t="s">
        <v>24</v>
      </c>
      <c r="E67" s="27"/>
      <c r="F67" s="27"/>
      <c r="G67" s="34">
        <v>118</v>
      </c>
      <c r="H67" s="27"/>
      <c r="J67" s="28">
        <v>7.5</v>
      </c>
      <c r="K67" s="29">
        <v>0.996</v>
      </c>
    </row>
    <row r="68" customHeight="1" spans="1:11">
      <c r="A68" s="11"/>
      <c r="D68" s="24" t="s">
        <v>25</v>
      </c>
      <c r="E68" s="20"/>
      <c r="F68" s="20"/>
      <c r="G68" s="28">
        <v>18.4</v>
      </c>
      <c r="H68" s="20"/>
      <c r="J68" s="28">
        <v>7</v>
      </c>
      <c r="K68" s="29">
        <v>0.997</v>
      </c>
    </row>
    <row r="69" customHeight="1" spans="1:11">
      <c r="A69" s="35" t="s">
        <v>26</v>
      </c>
      <c r="B69" s="14"/>
      <c r="D69" s="36" t="s">
        <v>27</v>
      </c>
      <c r="E69" s="20"/>
      <c r="F69" s="20"/>
      <c r="G69" s="37">
        <v>7.1</v>
      </c>
      <c r="H69" s="20"/>
      <c r="J69" s="37">
        <v>6.5</v>
      </c>
      <c r="K69" s="38">
        <v>0.997</v>
      </c>
    </row>
    <row r="70" customHeight="1" spans="1:11">
      <c r="A70" s="39" t="s">
        <v>28</v>
      </c>
      <c r="B70" s="55">
        <v>2.789014</v>
      </c>
      <c r="D70" s="24" t="s">
        <v>29</v>
      </c>
      <c r="E70" s="20"/>
      <c r="F70" s="20"/>
      <c r="G70" s="41">
        <v>0.3</v>
      </c>
      <c r="H70" s="20"/>
      <c r="J70" s="28">
        <v>6</v>
      </c>
      <c r="K70" s="29">
        <v>0.996</v>
      </c>
    </row>
    <row r="71" customHeight="1" spans="1:11">
      <c r="A71" s="39" t="s">
        <v>30</v>
      </c>
      <c r="B71" s="55">
        <v>0.120228313</v>
      </c>
      <c r="J71" s="28">
        <v>5.5</v>
      </c>
      <c r="K71" s="29">
        <v>0.996</v>
      </c>
    </row>
    <row r="72" customHeight="1" spans="1:11">
      <c r="A72" s="39" t="s">
        <v>31</v>
      </c>
      <c r="B72" s="55">
        <v>0.0140968068</v>
      </c>
      <c r="D72" s="42" t="s">
        <v>32</v>
      </c>
      <c r="E72" s="14"/>
      <c r="G72" s="15" t="s">
        <v>76</v>
      </c>
      <c r="H72" s="14"/>
      <c r="J72" s="28">
        <v>5</v>
      </c>
      <c r="K72" s="29">
        <v>0.996</v>
      </c>
    </row>
    <row r="73" customHeight="1" spans="1:11">
      <c r="A73" s="39" t="s">
        <v>34</v>
      </c>
      <c r="B73" s="55">
        <v>-0.000119593671</v>
      </c>
      <c r="D73" s="14"/>
      <c r="E73" s="14"/>
      <c r="G73" s="14"/>
      <c r="H73" s="14"/>
      <c r="J73" s="28">
        <v>4.5</v>
      </c>
      <c r="K73" s="29">
        <v>0.996</v>
      </c>
    </row>
    <row r="74" customHeight="1" spans="1:11">
      <c r="A74" s="39" t="s">
        <v>35</v>
      </c>
      <c r="B74" s="55">
        <v>3.87859433e-9</v>
      </c>
      <c r="D74" s="14"/>
      <c r="E74" s="14"/>
      <c r="G74" s="24" t="s">
        <v>36</v>
      </c>
      <c r="H74" s="24" t="s">
        <v>37</v>
      </c>
      <c r="J74" s="28">
        <v>4</v>
      </c>
      <c r="K74" s="29">
        <v>0.996</v>
      </c>
    </row>
    <row r="75" customHeight="1" spans="1:11">
      <c r="A75" s="39" t="s">
        <v>38</v>
      </c>
      <c r="B75" s="55">
        <v>-2.31837854e-10</v>
      </c>
      <c r="D75" s="14"/>
      <c r="E75" s="14"/>
      <c r="G75" s="19" t="s">
        <v>39</v>
      </c>
      <c r="H75" s="21">
        <v>203</v>
      </c>
      <c r="J75" s="28">
        <v>3.5</v>
      </c>
      <c r="K75" s="29">
        <v>0.996</v>
      </c>
    </row>
    <row r="76" customHeight="1" spans="1:11">
      <c r="A76" s="11"/>
      <c r="D76" s="24" t="s">
        <v>40</v>
      </c>
      <c r="E76" s="19" t="s">
        <v>41</v>
      </c>
      <c r="G76" s="19" t="s">
        <v>42</v>
      </c>
      <c r="H76" s="21">
        <v>205</v>
      </c>
      <c r="J76" s="28">
        <v>3</v>
      </c>
      <c r="K76" s="29">
        <v>0.995</v>
      </c>
    </row>
    <row r="77" customHeight="1" spans="1:11">
      <c r="A77" s="35" t="s">
        <v>43</v>
      </c>
      <c r="B77" s="14"/>
      <c r="D77" s="21">
        <v>3</v>
      </c>
      <c r="E77" s="21">
        <v>37</v>
      </c>
      <c r="G77" s="19" t="s">
        <v>44</v>
      </c>
      <c r="H77" s="21">
        <v>205</v>
      </c>
      <c r="J77" s="28">
        <v>2.5</v>
      </c>
      <c r="K77" s="29">
        <v>0.996</v>
      </c>
    </row>
    <row r="78" customHeight="1" spans="1:11">
      <c r="A78" s="43" t="s">
        <v>45</v>
      </c>
      <c r="B78" s="44">
        <v>2.65967e-5</v>
      </c>
      <c r="D78" s="21">
        <v>5</v>
      </c>
      <c r="E78" s="21">
        <v>34</v>
      </c>
      <c r="G78" s="19" t="s">
        <v>46</v>
      </c>
      <c r="H78" s="21">
        <v>206</v>
      </c>
      <c r="J78" s="28">
        <v>2</v>
      </c>
      <c r="K78" s="29">
        <v>0.994</v>
      </c>
    </row>
    <row r="79" customHeight="1" spans="1:11">
      <c r="A79" s="43" t="s">
        <v>47</v>
      </c>
      <c r="B79" s="44">
        <v>-3.30028e-8</v>
      </c>
      <c r="D79" s="21">
        <v>8</v>
      </c>
      <c r="E79" s="21">
        <v>32</v>
      </c>
      <c r="G79" s="19" t="s">
        <v>48</v>
      </c>
      <c r="H79" s="21">
        <v>207</v>
      </c>
      <c r="J79" s="28">
        <v>1.5</v>
      </c>
      <c r="K79" s="29">
        <v>0.992</v>
      </c>
    </row>
    <row r="80" customHeight="1" spans="1:11">
      <c r="A80" s="43" t="s">
        <v>49</v>
      </c>
      <c r="B80" s="44">
        <v>-2.13498e-10</v>
      </c>
      <c r="D80" s="21">
        <v>10</v>
      </c>
      <c r="E80" s="21">
        <v>32</v>
      </c>
      <c r="G80" s="24" t="s">
        <v>50</v>
      </c>
      <c r="H80" s="21">
        <v>207</v>
      </c>
      <c r="J80" s="28">
        <v>1</v>
      </c>
      <c r="K80" s="29">
        <v>0.99</v>
      </c>
    </row>
    <row r="81" customHeight="1" spans="1:11">
      <c r="A81" s="43" t="s">
        <v>51</v>
      </c>
      <c r="B81" s="44">
        <v>3.3559e-5</v>
      </c>
      <c r="D81" s="21">
        <v>12</v>
      </c>
      <c r="E81" s="21">
        <v>32</v>
      </c>
      <c r="G81" s="45">
        <v>46315</v>
      </c>
      <c r="H81" s="21">
        <v>207</v>
      </c>
      <c r="J81" s="30"/>
      <c r="K81" s="46"/>
    </row>
    <row r="82" customHeight="1" spans="1:11">
      <c r="A82" s="43" t="s">
        <v>52</v>
      </c>
      <c r="B82" s="44">
        <v>4.18229e-8</v>
      </c>
      <c r="D82" s="30"/>
      <c r="E82" s="30"/>
      <c r="G82" s="24" t="s">
        <v>53</v>
      </c>
      <c r="H82" s="21">
        <v>207</v>
      </c>
      <c r="J82" s="30"/>
      <c r="K82" s="46"/>
    </row>
    <row r="83" customHeight="1" spans="1:11">
      <c r="A83" s="47" t="s">
        <v>54</v>
      </c>
      <c r="B83" s="44">
        <v>0.0448973</v>
      </c>
      <c r="D83" s="30"/>
      <c r="E83" s="30"/>
      <c r="G83" s="24" t="s">
        <v>55</v>
      </c>
      <c r="H83" s="21">
        <v>207</v>
      </c>
      <c r="J83" s="30"/>
      <c r="K83" s="46"/>
    </row>
    <row r="84" customHeight="1" spans="1:11">
      <c r="A84" s="11"/>
      <c r="G84" s="24" t="s">
        <v>56</v>
      </c>
      <c r="H84" s="21">
        <v>207</v>
      </c>
      <c r="J84" s="30"/>
      <c r="K84" s="46"/>
    </row>
    <row r="85" customHeight="1" spans="1:11">
      <c r="A85" s="11"/>
      <c r="G85" s="24" t="s">
        <v>57</v>
      </c>
      <c r="H85" s="21">
        <v>208</v>
      </c>
      <c r="J85" s="30"/>
      <c r="K85" s="46"/>
    </row>
    <row r="86" customHeight="1" spans="1:11">
      <c r="A86" s="11"/>
      <c r="G86" s="24" t="s">
        <v>58</v>
      </c>
      <c r="H86" s="21">
        <v>208</v>
      </c>
      <c r="K86" s="12"/>
    </row>
    <row r="87" customHeight="1" spans="1:11">
      <c r="A87" s="11"/>
      <c r="G87" s="24" t="s">
        <v>59</v>
      </c>
      <c r="H87" s="21">
        <v>208</v>
      </c>
      <c r="J87" s="15" t="s">
        <v>60</v>
      </c>
      <c r="K87" s="16"/>
    </row>
    <row r="88" customHeight="1" spans="1:11">
      <c r="A88" s="11"/>
      <c r="G88" s="24" t="s">
        <v>61</v>
      </c>
      <c r="H88" s="21">
        <v>208</v>
      </c>
      <c r="J88" s="26" t="s">
        <v>62</v>
      </c>
      <c r="K88" s="48">
        <v>4.63</v>
      </c>
    </row>
    <row r="89" customHeight="1" spans="1:11">
      <c r="A89" s="11"/>
      <c r="G89" s="24" t="s">
        <v>63</v>
      </c>
      <c r="H89" s="21">
        <v>208</v>
      </c>
      <c r="J89" s="24" t="s">
        <v>64</v>
      </c>
      <c r="K89" s="46"/>
    </row>
    <row r="90" customHeight="1" spans="1:11">
      <c r="A90" s="11"/>
      <c r="G90" s="24" t="s">
        <v>65</v>
      </c>
      <c r="H90" s="21">
        <v>208</v>
      </c>
      <c r="J90" s="30"/>
      <c r="K90" s="46"/>
    </row>
    <row r="91" customHeight="1" spans="1:11">
      <c r="A91" s="11"/>
      <c r="G91" s="24" t="s">
        <v>66</v>
      </c>
      <c r="H91" s="21">
        <v>209</v>
      </c>
      <c r="K91" s="12"/>
    </row>
    <row r="92" customHeight="1" spans="1:11">
      <c r="A92" s="11"/>
      <c r="G92" s="24" t="s">
        <v>67</v>
      </c>
      <c r="H92" s="21">
        <v>209</v>
      </c>
      <c r="J92" s="15" t="s">
        <v>68</v>
      </c>
      <c r="K92" s="16"/>
    </row>
    <row r="93" customHeight="1" spans="1:11">
      <c r="A93" s="11"/>
      <c r="G93" s="24" t="s">
        <v>69</v>
      </c>
      <c r="H93" s="21">
        <v>209</v>
      </c>
      <c r="J93" s="30"/>
      <c r="K93" s="46"/>
    </row>
    <row r="94" customHeight="1" spans="1:11">
      <c r="A94" s="11"/>
      <c r="G94" s="24" t="s">
        <v>70</v>
      </c>
      <c r="H94" s="21">
        <v>210</v>
      </c>
      <c r="J94" s="30"/>
      <c r="K94" s="46"/>
    </row>
    <row r="95" customHeight="1" spans="1:11">
      <c r="A95" s="56"/>
      <c r="B95" s="57"/>
      <c r="C95" s="57"/>
      <c r="D95" s="57"/>
      <c r="E95" s="57"/>
      <c r="F95" s="57"/>
      <c r="G95" s="58" t="s">
        <v>71</v>
      </c>
      <c r="H95" s="59">
        <v>210</v>
      </c>
      <c r="I95" s="57"/>
      <c r="J95" s="60"/>
      <c r="K95" s="61"/>
    </row>
  </sheetData>
  <mergeCells count="117">
    <mergeCell ref="A1:K1"/>
    <mergeCell ref="A2:C2"/>
    <mergeCell ref="D2:F2"/>
    <mergeCell ref="G2:I2"/>
    <mergeCell ref="J2:K2"/>
    <mergeCell ref="A3:C3"/>
    <mergeCell ref="D3:F3"/>
    <mergeCell ref="G3:I3"/>
    <mergeCell ref="J3:K3"/>
    <mergeCell ref="A4:B4"/>
    <mergeCell ref="D4:H4"/>
    <mergeCell ref="D5:F5"/>
    <mergeCell ref="G5:H5"/>
    <mergeCell ref="D6:F6"/>
    <mergeCell ref="G6:H6"/>
    <mergeCell ref="D7:F7"/>
    <mergeCell ref="G7:H7"/>
    <mergeCell ref="D8:F8"/>
    <mergeCell ref="G8:H8"/>
    <mergeCell ref="D9:F9"/>
    <mergeCell ref="G9:H9"/>
    <mergeCell ref="D10:F10"/>
    <mergeCell ref="G10:H10"/>
    <mergeCell ref="D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H19"/>
    <mergeCell ref="D20:F20"/>
    <mergeCell ref="G20:H20"/>
    <mergeCell ref="D21:F21"/>
    <mergeCell ref="G21:H21"/>
    <mergeCell ref="A22:B22"/>
    <mergeCell ref="D22:F22"/>
    <mergeCell ref="G22:H22"/>
    <mergeCell ref="D23:F23"/>
    <mergeCell ref="G23:H23"/>
    <mergeCell ref="D24:F24"/>
    <mergeCell ref="G24:H24"/>
    <mergeCell ref="A30:B30"/>
    <mergeCell ref="J40:K40"/>
    <mergeCell ref="J45:K45"/>
    <mergeCell ref="J46:K46"/>
    <mergeCell ref="J47:K47"/>
    <mergeCell ref="J48:K48"/>
    <mergeCell ref="A49:C49"/>
    <mergeCell ref="D49:F49"/>
    <mergeCell ref="G49:I49"/>
    <mergeCell ref="J49:K49"/>
    <mergeCell ref="A50:C50"/>
    <mergeCell ref="D50:F50"/>
    <mergeCell ref="G50:I50"/>
    <mergeCell ref="J50:K50"/>
    <mergeCell ref="A51:B51"/>
    <mergeCell ref="D51:H51"/>
    <mergeCell ref="D52:F52"/>
    <mergeCell ref="G52:H52"/>
    <mergeCell ref="D53:F53"/>
    <mergeCell ref="G53:H53"/>
    <mergeCell ref="D54:F54"/>
    <mergeCell ref="G54:H54"/>
    <mergeCell ref="D55:F55"/>
    <mergeCell ref="G55:H55"/>
    <mergeCell ref="D56:F56"/>
    <mergeCell ref="G56:H56"/>
    <mergeCell ref="D57:F57"/>
    <mergeCell ref="G57:H57"/>
    <mergeCell ref="D58:H58"/>
    <mergeCell ref="D59:F59"/>
    <mergeCell ref="G59:H59"/>
    <mergeCell ref="D60:F60"/>
    <mergeCell ref="G60:H60"/>
    <mergeCell ref="D61:F61"/>
    <mergeCell ref="G61:H61"/>
    <mergeCell ref="D62:F62"/>
    <mergeCell ref="G62:H62"/>
    <mergeCell ref="D63:F63"/>
    <mergeCell ref="G63:H63"/>
    <mergeCell ref="D64:F64"/>
    <mergeCell ref="G64:H64"/>
    <mergeCell ref="D65:F65"/>
    <mergeCell ref="G65:H65"/>
    <mergeCell ref="D66:H66"/>
    <mergeCell ref="D67:F67"/>
    <mergeCell ref="G67:H67"/>
    <mergeCell ref="D68:F68"/>
    <mergeCell ref="G68:H68"/>
    <mergeCell ref="A69:B69"/>
    <mergeCell ref="D69:F69"/>
    <mergeCell ref="G69:H69"/>
    <mergeCell ref="D70:F70"/>
    <mergeCell ref="G70:H70"/>
    <mergeCell ref="D71:F71"/>
    <mergeCell ref="G71:H71"/>
    <mergeCell ref="A77:B77"/>
    <mergeCell ref="J87:K87"/>
    <mergeCell ref="J92:K92"/>
    <mergeCell ref="J93:K93"/>
    <mergeCell ref="J94:K94"/>
    <mergeCell ref="J95:K95"/>
    <mergeCell ref="J4:K5"/>
    <mergeCell ref="D25:E28"/>
    <mergeCell ref="G25:H26"/>
    <mergeCell ref="J51:K52"/>
    <mergeCell ref="D72:E75"/>
    <mergeCell ref="G72:H7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PScript5.dll Version 5.2.2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&lt;BAECCDE2C1F2CFB5B2A3C1A7495247CFB5C1D02E786C7378&gt;</dc:title>
  <dc:creator>Administrator</dc:creator>
  <cp:lastModifiedBy>汪闻磊</cp:lastModifiedBy>
  <dcterms:created xsi:type="dcterms:W3CDTF">2026-05-19T10:44:00Z</dcterms:created>
  <dcterms:modified xsi:type="dcterms:W3CDTF">2026-05-21T09:57:12Z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2026-05-19T08:53:01Z</vt:filetime>
  </property>
  <property fmtid="{D5CDD505-2E9C-101B-9397-08002B2CF9AE}" pid="4" name="ICV">
    <vt:lpwstr>335FE3EBDBC2498C9193DAB34A92E754_13</vt:lpwstr>
  </property>
  <property fmtid="{D5CDD505-2E9C-101B-9397-08002B2CF9AE}" pid="5" name="KSOProductBuildVer">
    <vt:lpwstr>2052-12.1.0.26375</vt:lpwstr>
  </property>
  <property fmtid="{D5CDD505-2E9C-101B-9397-08002B2CF9AE}" pid="6" name="CalculationRule">
    <vt:i4>0</vt:i4>
  </property>
</Properties>
</file>